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3D3199B9-A735-4D55-93DC-7659B3212524}" xr6:coauthVersionLast="45" xr6:coauthVersionMax="45" xr10:uidLastSave="{00000000-0000-0000-0000-000000000000}"/>
  <bookViews>
    <workbookView xWindow="2508" yWindow="2508" windowWidth="17280" windowHeight="8964" xr2:uid="{642BB4BE-0C0A-4234-B869-11853F5B4C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/>
  <c r="F43" i="1" s="1"/>
  <c r="F71" i="1" s="1"/>
  <c r="E50" i="1"/>
  <c r="F50" i="1"/>
  <c r="E69" i="1"/>
  <c r="E70" i="1" s="1"/>
  <c r="F69" i="1"/>
  <c r="F70" i="1"/>
  <c r="E78" i="1"/>
  <c r="F78" i="1"/>
  <c r="E43" i="1" l="1"/>
  <c r="E71" i="1" s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<sst xmlns="http://schemas.openxmlformats.org/spreadsheetml/2006/main" count="305" uniqueCount="188">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</sst>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7C93-EAB9-44CC-9B12-9D6402A1C420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14645</v>
      </c>
      <c r="F8" s="10">
        <v>6802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275760</v>
      </c>
      <c r="F9" s="10">
        <v>588459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25117226</v>
      </c>
      <c r="F10" s="10">
        <v>25889064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25645503</v>
      </c>
      <c r="F16" s="10">
        <f>F8+F9+F10+F11+F12+F14</f>
        <v>26722197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592155</v>
      </c>
      <c r="F18" s="10">
        <v>1514559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249963</v>
      </c>
      <c r="F20" s="10">
        <v>275471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731051</v>
      </c>
      <c r="F24" s="10">
        <v>1000575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731051</v>
      </c>
      <c r="F25" s="10">
        <v>1000575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234542</v>
      </c>
      <c r="F26" s="10">
        <v>234542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201110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1215556</v>
      </c>
      <c r="F29" s="10">
        <f>F20+F24+F26+F28</f>
        <v>1711698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216202</v>
      </c>
      <c r="F32" s="10">
        <v>819128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2179</v>
      </c>
      <c r="F35" s="10">
        <v>2179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218381</v>
      </c>
      <c r="F38" s="10">
        <f>F32+F33+F35+F36</f>
        <v>821307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2026092</v>
      </c>
      <c r="F42" s="10">
        <f>F18+F29+F30+F38+F39+F40+F41</f>
        <v>4047564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27671595</v>
      </c>
      <c r="F43" s="10">
        <f>F16+F42</f>
        <v>30769761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168485</v>
      </c>
      <c r="F52" s="10">
        <v>289094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168485</v>
      </c>
      <c r="F54" s="10">
        <v>289094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75529</v>
      </c>
      <c r="F56" s="10">
        <v>83524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65454</v>
      </c>
      <c r="F58" s="10">
        <v>72516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201110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102005</v>
      </c>
      <c r="F64" s="10">
        <v>109956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346019</v>
      </c>
      <c r="F69" s="10">
        <f>F52+F56+F60+F62+F63+F64+F65+F67+F68</f>
        <v>683684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346019</v>
      </c>
      <c r="F70" s="10">
        <f>F50+F69</f>
        <v>683684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27325576</v>
      </c>
      <c r="F71" s="10">
        <f>F43-F70</f>
        <v>30086077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7653312</v>
      </c>
      <c r="F73" s="10">
        <v>7840963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17358344</v>
      </c>
      <c r="F74" s="10">
        <v>19824815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2313920</v>
      </c>
      <c r="F76" s="10">
        <v>2420299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27325576</v>
      </c>
      <c r="F78" s="10">
        <f>F73+F74-F75+F76-F77</f>
        <v>30086077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3">
      <c r="A81" s="3" t="s">
        <v>186</v>
      </c>
      <c r="B81" s="3"/>
      <c r="C81" s="3"/>
      <c r="D81" s="3"/>
      <c r="E81" s="3"/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2020-11-10T09:44:32Z</dcterms:created>
  <dcterms:modified xsi:type="dcterms:W3CDTF">2020-11-10T09:44:34Z</dcterms:modified>
</cp:coreProperties>
</file>