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Coro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D11" i="1"/>
  <c r="E11" i="1"/>
  <c r="F11" i="1"/>
  <c r="G11" i="1"/>
  <c r="H11" i="1"/>
  <c r="I11" i="1"/>
  <c r="J11" i="1"/>
  <c r="J20" i="1" s="1"/>
  <c r="J25" i="1" s="1"/>
  <c r="K11" i="1"/>
  <c r="K20" i="1" s="1"/>
  <c r="K25" i="1" s="1"/>
  <c r="D12" i="1"/>
  <c r="E12" i="1"/>
  <c r="D13" i="1"/>
  <c r="E13" i="1"/>
  <c r="D14" i="1"/>
  <c r="E14" i="1"/>
  <c r="E15" i="1"/>
  <c r="F15" i="1"/>
  <c r="D15" i="1" s="1"/>
  <c r="G15" i="1"/>
  <c r="G20" i="1" s="1"/>
  <c r="G25" i="1" s="1"/>
  <c r="H15" i="1"/>
  <c r="I15" i="1"/>
  <c r="J15" i="1"/>
  <c r="K15" i="1"/>
  <c r="D16" i="1"/>
  <c r="E16" i="1"/>
  <c r="D17" i="1"/>
  <c r="E17" i="1"/>
  <c r="D18" i="1"/>
  <c r="E18" i="1"/>
  <c r="F19" i="1"/>
  <c r="D19" i="1" s="1"/>
  <c r="G19" i="1"/>
  <c r="H19" i="1"/>
  <c r="I19" i="1"/>
  <c r="E19" i="1" s="1"/>
  <c r="J19" i="1"/>
  <c r="K19" i="1"/>
  <c r="H20" i="1"/>
  <c r="I20" i="1"/>
  <c r="D21" i="1"/>
  <c r="E21" i="1"/>
  <c r="D22" i="1"/>
  <c r="E22" i="1"/>
  <c r="D23" i="1"/>
  <c r="E23" i="1"/>
  <c r="D24" i="1"/>
  <c r="E24" i="1"/>
  <c r="H25" i="1"/>
  <c r="I25" i="1"/>
  <c r="E25" i="1" l="1"/>
  <c r="E20" i="1"/>
  <c r="F20" i="1"/>
  <c r="D20" i="1" l="1"/>
  <c r="F25" i="1"/>
  <c r="D25" i="1" s="1"/>
</calcChain>
</file>

<file path=xl/sharedStrings.xml><?xml version="1.0" encoding="utf-8"?>
<sst xmlns="http://schemas.openxmlformats.org/spreadsheetml/2006/main" count="74" uniqueCount="64">
  <si>
    <t>JUDETUL  VASLUI</t>
  </si>
  <si>
    <t>COMUNA COROIESTI</t>
  </si>
  <si>
    <t>NR................/...........2016</t>
  </si>
  <si>
    <t>Biroul contabilitate</t>
  </si>
  <si>
    <t xml:space="preserve"> Cod 03</t>
  </si>
  <si>
    <t>Fluxuri de trezorerie (cod 03) - Trimestrul: 1,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</si>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</sst>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</row>
    <row r="8" spans="1:11" s="6" customFormat="1" x14ac:dyDescent="0.25">
      <c r="A8" s="9" t="s">
        <v>16</v>
      </c>
      <c r="B8" s="9" t="s">
        <v>17</v>
      </c>
      <c r="C8" s="9" t="s">
        <v>18</v>
      </c>
      <c r="D8" s="10">
        <f>F8+G8+H8+I8+J8</f>
        <v>0</v>
      </c>
      <c r="E8" s="10">
        <f>I8+J8</f>
        <v>0</v>
      </c>
      <c r="F8" s="10"/>
      <c r="G8" s="10"/>
      <c r="H8" s="10"/>
      <c r="I8" s="10"/>
      <c r="J8" s="10"/>
      <c r="K8" s="10"/>
    </row>
    <row r="9" spans="1:11" s="6" customFormat="1" x14ac:dyDescent="0.25">
      <c r="A9" s="9" t="s">
        <v>19</v>
      </c>
      <c r="B9" s="9" t="s">
        <v>20</v>
      </c>
      <c r="C9" s="9" t="s">
        <v>21</v>
      </c>
      <c r="D9" s="10">
        <f>F9+G9+H9+I9+J9</f>
        <v>987212</v>
      </c>
      <c r="E9" s="10">
        <f>I9+J9</f>
        <v>0</v>
      </c>
      <c r="F9" s="10">
        <v>207586</v>
      </c>
      <c r="G9" s="10">
        <v>0</v>
      </c>
      <c r="H9" s="10">
        <v>779626</v>
      </c>
      <c r="I9" s="10">
        <v>0</v>
      </c>
      <c r="J9" s="10">
        <v>0</v>
      </c>
      <c r="K9" s="10">
        <v>0</v>
      </c>
    </row>
    <row r="10" spans="1:11" s="6" customFormat="1" x14ac:dyDescent="0.25">
      <c r="A10" s="9" t="s">
        <v>22</v>
      </c>
      <c r="B10" s="9" t="s">
        <v>23</v>
      </c>
      <c r="C10" s="9" t="s">
        <v>24</v>
      </c>
      <c r="D10" s="10">
        <f>F10+G10+H10+I10+J10</f>
        <v>-712206</v>
      </c>
      <c r="E10" s="10">
        <f>I10+J10</f>
        <v>0</v>
      </c>
      <c r="F10" s="10">
        <v>207586</v>
      </c>
      <c r="G10" s="10">
        <v>0</v>
      </c>
      <c r="H10" s="10">
        <v>-919792</v>
      </c>
      <c r="I10" s="10">
        <v>0</v>
      </c>
      <c r="J10" s="10">
        <v>0</v>
      </c>
      <c r="K10" s="10">
        <v>0</v>
      </c>
    </row>
    <row r="11" spans="1:11" s="6" customFormat="1" x14ac:dyDescent="0.25">
      <c r="A11" s="9" t="s">
        <v>25</v>
      </c>
      <c r="B11" s="9" t="s">
        <v>26</v>
      </c>
      <c r="C11" s="9" t="s">
        <v>27</v>
      </c>
      <c r="D11" s="10">
        <f>F11+G11+H11+I11+J11</f>
        <v>1699418</v>
      </c>
      <c r="E11" s="10">
        <f>I11+J11</f>
        <v>0</v>
      </c>
      <c r="F11" s="10">
        <f>F9-F10</f>
        <v>0</v>
      </c>
      <c r="G11" s="10">
        <f>G9-G10</f>
        <v>0</v>
      </c>
      <c r="H11" s="10">
        <f>H9-H10</f>
        <v>1699418</v>
      </c>
      <c r="I11" s="10">
        <f>I9-I10</f>
        <v>0</v>
      </c>
      <c r="J11" s="10">
        <f>J9-J10</f>
        <v>0</v>
      </c>
      <c r="K11" s="10">
        <f>K9-K10</f>
        <v>0</v>
      </c>
    </row>
    <row r="12" spans="1:11" s="6" customFormat="1" x14ac:dyDescent="0.25">
      <c r="A12" s="9" t="s">
        <v>28</v>
      </c>
      <c r="B12" s="9" t="s">
        <v>29</v>
      </c>
      <c r="C12" s="9" t="s">
        <v>30</v>
      </c>
      <c r="D12" s="10">
        <f>F12+G12+H12+I12+J12</f>
        <v>0</v>
      </c>
      <c r="E12" s="10">
        <f>I12+J12</f>
        <v>0</v>
      </c>
      <c r="F12" s="10"/>
      <c r="G12" s="10"/>
      <c r="H12" s="10"/>
      <c r="I12" s="10"/>
      <c r="J12" s="10"/>
      <c r="K12" s="10"/>
    </row>
    <row r="13" spans="1:11" s="6" customFormat="1" x14ac:dyDescent="0.25">
      <c r="A13" s="9" t="s">
        <v>31</v>
      </c>
      <c r="B13" s="9" t="s">
        <v>20</v>
      </c>
      <c r="C13" s="9" t="s">
        <v>32</v>
      </c>
      <c r="D13" s="10">
        <f>F13+G13+H13+I13+J13</f>
        <v>0</v>
      </c>
      <c r="E13" s="10">
        <f>I13+J13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1" s="6" customFormat="1" x14ac:dyDescent="0.25">
      <c r="A14" s="9" t="s">
        <v>33</v>
      </c>
      <c r="B14" s="9" t="s">
        <v>23</v>
      </c>
      <c r="C14" s="9" t="s">
        <v>34</v>
      </c>
      <c r="D14" s="10">
        <f>F14+G14+H14+I14+J14</f>
        <v>0</v>
      </c>
      <c r="E14" s="10">
        <f>I14+J14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s="6" customFormat="1" x14ac:dyDescent="0.25">
      <c r="A15" s="9" t="s">
        <v>35</v>
      </c>
      <c r="B15" s="9" t="s">
        <v>36</v>
      </c>
      <c r="C15" s="9" t="s">
        <v>37</v>
      </c>
      <c r="D15" s="10">
        <f>F15+G15+H15+I15+J15</f>
        <v>0</v>
      </c>
      <c r="E15" s="10">
        <f>I15+J15</f>
        <v>0</v>
      </c>
      <c r="F15" s="10">
        <f>F13-F14</f>
        <v>0</v>
      </c>
      <c r="G15" s="10">
        <f>G13-G14</f>
        <v>0</v>
      </c>
      <c r="H15" s="10">
        <f>H13-H14</f>
        <v>0</v>
      </c>
      <c r="I15" s="10">
        <f>I13-I14</f>
        <v>0</v>
      </c>
      <c r="J15" s="10">
        <f>J13-J14</f>
        <v>0</v>
      </c>
      <c r="K15" s="10">
        <f>K13-K14</f>
        <v>0</v>
      </c>
    </row>
    <row r="16" spans="1:11" s="6" customFormat="1" x14ac:dyDescent="0.25">
      <c r="A16" s="9" t="s">
        <v>38</v>
      </c>
      <c r="B16" s="9" t="s">
        <v>39</v>
      </c>
      <c r="C16" s="9" t="s">
        <v>40</v>
      </c>
      <c r="D16" s="10">
        <f>F16+G16+H16+I16+J16</f>
        <v>0</v>
      </c>
      <c r="E16" s="10">
        <f>I16+J16</f>
        <v>0</v>
      </c>
      <c r="F16" s="10"/>
      <c r="G16" s="10"/>
      <c r="H16" s="10"/>
      <c r="I16" s="10"/>
      <c r="J16" s="10"/>
      <c r="K16" s="10"/>
    </row>
    <row r="17" spans="1:12" s="6" customFormat="1" x14ac:dyDescent="0.25">
      <c r="A17" s="9" t="s">
        <v>41</v>
      </c>
      <c r="B17" s="9" t="s">
        <v>20</v>
      </c>
      <c r="C17" s="9" t="s">
        <v>41</v>
      </c>
      <c r="D17" s="10">
        <f>F17+G17+H17+I17+J17</f>
        <v>0</v>
      </c>
      <c r="E17" s="10">
        <f>I17+J17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</row>
    <row r="18" spans="1:12" s="6" customFormat="1" x14ac:dyDescent="0.25">
      <c r="A18" s="9" t="s">
        <v>42</v>
      </c>
      <c r="B18" s="9" t="s">
        <v>23</v>
      </c>
      <c r="C18" s="9" t="s">
        <v>42</v>
      </c>
      <c r="D18" s="10">
        <f>F18+G18+H18+I18+J18</f>
        <v>0</v>
      </c>
      <c r="E18" s="10">
        <f>I18+J18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2" s="6" customFormat="1" x14ac:dyDescent="0.25">
      <c r="A19" s="9" t="s">
        <v>43</v>
      </c>
      <c r="B19" s="9" t="s">
        <v>44</v>
      </c>
      <c r="C19" s="9" t="s">
        <v>43</v>
      </c>
      <c r="D19" s="10">
        <f>F19+G19+H19+I19+J19</f>
        <v>0</v>
      </c>
      <c r="E19" s="10">
        <f>I19+J19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</row>
    <row r="20" spans="1:12" s="6" customFormat="1" ht="22.5" x14ac:dyDescent="0.25">
      <c r="A20" s="9" t="s">
        <v>45</v>
      </c>
      <c r="B20" s="9" t="s">
        <v>46</v>
      </c>
      <c r="C20" s="9" t="s">
        <v>45</v>
      </c>
      <c r="D20" s="10">
        <f>F20+G20+H20+I20+J20</f>
        <v>1699418</v>
      </c>
      <c r="E20" s="10">
        <f>I20+J20</f>
        <v>0</v>
      </c>
      <c r="F20" s="10">
        <f>F11+F15+F19</f>
        <v>0</v>
      </c>
      <c r="G20" s="10">
        <f>G11+G15+G19</f>
        <v>0</v>
      </c>
      <c r="H20" s="10">
        <f>H11+H15+H19</f>
        <v>1699418</v>
      </c>
      <c r="I20" s="10">
        <f>I11+I15+I19</f>
        <v>0</v>
      </c>
      <c r="J20" s="10">
        <f>J11+J15+J19</f>
        <v>0</v>
      </c>
      <c r="K20" s="10">
        <f>K11+K15+K19</f>
        <v>0</v>
      </c>
    </row>
    <row r="21" spans="1:12" s="6" customFormat="1" ht="22.5" x14ac:dyDescent="0.25">
      <c r="A21" s="9" t="s">
        <v>47</v>
      </c>
      <c r="B21" s="9" t="s">
        <v>48</v>
      </c>
      <c r="C21" s="9" t="s">
        <v>47</v>
      </c>
      <c r="D21" s="10">
        <f>F21+G21+H21+I21+J21</f>
        <v>5479</v>
      </c>
      <c r="E21" s="10">
        <f>I21+J21</f>
        <v>0</v>
      </c>
      <c r="F21" s="10">
        <v>0</v>
      </c>
      <c r="G21" s="10">
        <v>0</v>
      </c>
      <c r="H21" s="10">
        <v>5479</v>
      </c>
      <c r="I21" s="10">
        <v>0</v>
      </c>
      <c r="J21" s="10">
        <v>0</v>
      </c>
      <c r="K21" s="10">
        <v>0</v>
      </c>
    </row>
    <row r="22" spans="1:12" s="6" customFormat="1" x14ac:dyDescent="0.25">
      <c r="A22" s="9" t="s">
        <v>49</v>
      </c>
      <c r="B22" s="9" t="s">
        <v>50</v>
      </c>
      <c r="C22" s="9" t="s">
        <v>51</v>
      </c>
      <c r="D22" s="10">
        <f>F22+G22+H22+I22+J22</f>
        <v>0</v>
      </c>
      <c r="E22" s="10">
        <f>I22+J22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2" s="6" customFormat="1" x14ac:dyDescent="0.25">
      <c r="A23" s="9" t="s">
        <v>52</v>
      </c>
      <c r="B23" s="9" t="s">
        <v>53</v>
      </c>
      <c r="C23" s="9" t="s">
        <v>54</v>
      </c>
      <c r="D23" s="10">
        <f>F23+G23+H23+I23+J23</f>
        <v>0</v>
      </c>
      <c r="E23" s="10">
        <f>I23+J23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2" s="6" customFormat="1" ht="22.5" x14ac:dyDescent="0.25">
      <c r="A24" s="9" t="s">
        <v>55</v>
      </c>
      <c r="B24" s="9" t="s">
        <v>56</v>
      </c>
      <c r="C24" s="9" t="s">
        <v>57</v>
      </c>
      <c r="D24" s="10">
        <f>F24+G24+H24+I24+J24</f>
        <v>0</v>
      </c>
      <c r="E24" s="10">
        <f>I24+J24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2" s="6" customFormat="1" ht="22.5" x14ac:dyDescent="0.25">
      <c r="A25" s="9" t="s">
        <v>58</v>
      </c>
      <c r="B25" s="9" t="s">
        <v>59</v>
      </c>
      <c r="C25" s="9" t="s">
        <v>49</v>
      </c>
      <c r="D25" s="10">
        <f>F25+G25+H25+I25+J25</f>
        <v>1704897</v>
      </c>
      <c r="E25" s="10">
        <f>I25+J25</f>
        <v>0</v>
      </c>
      <c r="F25" s="10">
        <f>F20+F21+F22-F23-F24</f>
        <v>0</v>
      </c>
      <c r="G25" s="10">
        <f>G20+G21+G22-G23-G24</f>
        <v>0</v>
      </c>
      <c r="H25" s="10">
        <f>H20+H21+H22-H23-H24</f>
        <v>1704897</v>
      </c>
      <c r="I25" s="10">
        <f>I20+I21+I22-I23-I24</f>
        <v>0</v>
      </c>
      <c r="J25" s="10">
        <f>J20+J21+J22-J23-J24</f>
        <v>0</v>
      </c>
      <c r="K25" s="10">
        <f>K20+K21+K22-K23-K24</f>
        <v>0</v>
      </c>
    </row>
    <row r="26" spans="1:12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</row>
    <row r="27" spans="1:12" x14ac:dyDescent="0.25">
      <c r="A27" s="12" t="s">
        <v>60</v>
      </c>
      <c r="B27" s="12"/>
      <c r="C27" s="12"/>
      <c r="D27" s="12"/>
      <c r="E27" s="12"/>
      <c r="F27" s="12"/>
      <c r="G27" s="12"/>
      <c r="H27" s="12"/>
      <c r="I27" s="12" t="s">
        <v>62</v>
      </c>
      <c r="J27" s="12"/>
      <c r="K27" s="12"/>
      <c r="L27" s="12"/>
    </row>
    <row r="28" spans="1:12" x14ac:dyDescent="0.25">
      <c r="A28" s="3" t="s">
        <v>61</v>
      </c>
      <c r="B28" s="3"/>
      <c r="C28" s="3"/>
      <c r="D28" s="3"/>
      <c r="E28" s="3"/>
      <c r="F28" s="3"/>
      <c r="G28" s="3"/>
      <c r="H28" s="3"/>
      <c r="I28" s="3" t="s">
        <v>63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2017-05-15T05:13:22Z</dcterms:created>
  <dcterms:modified xsi:type="dcterms:W3CDTF">2017-05-15T05:13:23Z</dcterms:modified>
</cp:coreProperties>
</file>