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F46" i="1" s="1"/>
  <c r="F74" i="1" s="1"/>
  <c r="E32" i="1"/>
  <c r="E45" i="1" s="1"/>
  <c r="F32" i="1"/>
  <c r="E41" i="1"/>
  <c r="F41" i="1"/>
  <c r="F45" i="1"/>
  <c r="E53" i="1"/>
  <c r="E73" i="1" s="1"/>
  <c r="F53" i="1"/>
  <c r="E72" i="1"/>
  <c r="F72" i="1"/>
  <c r="F73" i="1"/>
  <c r="E81" i="1"/>
  <c r="F81" i="1"/>
  <c r="E46" i="1" l="1"/>
  <c r="E74" i="1" s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<sst xmlns="http://schemas.openxmlformats.org/spreadsheetml/2006/main" count="309" uniqueCount="192">
  <si>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</si>
  <si>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</si>
  <si>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</si>
  <si>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</si>
  <si>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</si>
  <si>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</si>
  <si>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1,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</si>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</sst>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689</v>
      </c>
      <c r="F11" s="10">
        <v>482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554337</v>
      </c>
      <c r="F12" s="10">
        <v>524571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11674030</v>
      </c>
      <c r="F13" s="10">
        <v>11672775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200</v>
      </c>
      <c r="F15" s="10">
        <v>200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200</v>
      </c>
      <c r="F16" s="10">
        <v>200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12229256</v>
      </c>
      <c r="F19" s="10">
        <f>F11+F12+F13+F14+F15+F17</f>
        <v>12198028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335002</v>
      </c>
      <c r="F21" s="10">
        <v>304132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217397</v>
      </c>
      <c r="F23" s="10">
        <v>212191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812156</v>
      </c>
      <c r="F27" s="10">
        <v>1024230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812156</v>
      </c>
      <c r="F28" s="10">
        <v>1024230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29397</v>
      </c>
      <c r="F29" s="10">
        <v>29397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1058950</v>
      </c>
      <c r="F32" s="10">
        <f>F23+F27+F29+F31</f>
        <v>1265818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5479</v>
      </c>
      <c r="F35" s="10">
        <v>1704897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5479</v>
      </c>
      <c r="F41" s="10">
        <f>F35+F36+F38+F39</f>
        <v>1704897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1399431</v>
      </c>
      <c r="F45" s="10">
        <f>F21+F32+F33+F41+F42+F43+F44</f>
        <v>3274847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13628687</v>
      </c>
      <c r="F46" s="10">
        <f>F19+F45</f>
        <v>15472875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407041</v>
      </c>
      <c r="F55" s="10">
        <v>439416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407041</v>
      </c>
      <c r="F57" s="10">
        <v>439416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83787</v>
      </c>
      <c r="F59" s="10">
        <v>121865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67159</v>
      </c>
      <c r="F61" s="10">
        <v>95282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3999</v>
      </c>
      <c r="F63" s="10">
        <v>3999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106530</v>
      </c>
      <c r="F65" s="10">
        <v>101730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106193</v>
      </c>
      <c r="F67" s="10">
        <v>125604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707550</v>
      </c>
      <c r="F72" s="10">
        <f>F55+F59+F63+F65+F66+F67+F68+F70+F71</f>
        <v>792614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756773</v>
      </c>
      <c r="F73" s="10">
        <f>F53+F72</f>
        <v>841837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12871914</v>
      </c>
      <c r="F74" s="10">
        <f>F46-F73</f>
        <v>14631038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4167660</v>
      </c>
      <c r="F76" s="10">
        <v>4167660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6727296</v>
      </c>
      <c r="F77" s="10">
        <v>8689626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1976958</v>
      </c>
      <c r="F79" s="10">
        <v>1773752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12871914</v>
      </c>
      <c r="F81" s="10">
        <f>F76+F77-F78+F79-F80</f>
        <v>14631038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25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2017-05-15T05:13:11Z</dcterms:created>
  <dcterms:modified xsi:type="dcterms:W3CDTF">2017-05-15T05:13:12Z</dcterms:modified>
</cp:coreProperties>
</file>