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coroiesti\"/>
    </mc:Choice>
  </mc:AlternateContent>
  <xr:revisionPtr revIDLastSave="0" documentId="8_{5F75ECE7-C7BB-4992-923F-8192313AD593}" xr6:coauthVersionLast="45" xr6:coauthVersionMax="45" xr10:uidLastSave="{00000000-0000-0000-0000-000000000000}"/>
  <bookViews>
    <workbookView xWindow="2508" yWindow="2508" windowWidth="17280" windowHeight="8964" activeTab="1" xr2:uid="{C1860E70-B0C1-4F63-809E-A5114F857BCF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<sst xmlns="http://schemas.openxmlformats.org/spreadsheetml/2006/main" count="303" uniqueCount="245">
  <si>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</si>
  <si>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</si>
  <si>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30.09.2020</t>
  </si>
  <si>
    <t>Trimestrul: 3,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</si>
  <si>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</si>
  <si>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</si>
  <si>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</si>
  <si>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</si>
  <si>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</si>
  <si>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</si>
  <si>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</si>
  <si>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</si>
  <si>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</si>
  <si>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</si>
  <si>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</si>
  <si>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</si>
  <si>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</si>
  <si>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</si>
  <si>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</si>
  <si>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</si>
  <si>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</si>
  <si>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</si>
  <si>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</si>
  <si>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</si>
  <si>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</si>
  <si>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</si>
  <si>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</si>
  <si>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</si>
  <si>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</si>
  <si>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</si>
  <si>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</si>
  <si>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</si>
  <si>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</si>
  <si>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</si>
  <si>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</si>
  <si>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</si>
  <si>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</si>
  <si>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</si>
  <si>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</si>
  <si>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</si>
  <si>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</si>
  <si>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</si>
  <si>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</si>
  <si>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</si>
  <si>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</si>
  <si>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</si>
  <si>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</si>
  <si>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</si>
  <si>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</si>
  <si>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</si>
  <si>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</si>
  <si>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</si>
  <si>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</si>
  <si>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</si>
  <si>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</si>
  <si>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</si>
  <si>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</si>
  <si>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</si>
  <si>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</si>
  <si>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</si>
  <si>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</si>
  <si>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</si>
  <si>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</si>
  <si>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</si>
  <si>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</si>
  <si>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</si>
  <si>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</si>
  <si>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</si>
  <si>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</si>
  <si>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</si>
  <si>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</si>
  <si>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</si>
  <si>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</si>
  <si>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</si>
  <si>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</si>
  <si>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</si>
  <si>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</si>
  <si>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</si>
  <si>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</si>
  <si>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</si>
  <si>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</si>
  <si>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</si>
  <si>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</si>
  <si>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</si>
  <si>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</si>
  <si>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</si>
  <si>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</si>
  <si>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</si>
  <si>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</si>
  <si>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</si>
  <si>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</si>
  <si>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</si>
  <si>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</si>
  <si>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</si>
  <si>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</si>
  <si>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</si>
  <si>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</si>
  <si>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</si>
  <si>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</si>
  <si>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</si>
  <si>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</si>
  <si>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</si>
  <si>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</si>
  <si>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</si>
  <si>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</si>
  <si>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</si>
  <si>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</si>
  <si>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</si>
  <si>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</si>
  <si>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</si>
  <si>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</si>
  <si>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</si>
  <si>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</si>
  <si>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</si>
  <si>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</si>
  <si>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</si>
  <si>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</si>
  <si>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</si>
  <si>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</si>
  <si>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</si>
  <si>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</si>
  <si>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</si>
  <si>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</si>
  <si>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</si>
  <si>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</si>
  <si>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</si>
  <si>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</si>
  <si>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</si>
  <si>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</si>
  <si>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</si>
  <si>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</si>
  <si>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</si>
  <si>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</si>
  <si>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</si>
  <si>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</si>
  <si>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</si>
  <si>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</si>
  <si>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</si>
  <si>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</si>
  <si>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</si>
  <si>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</si>
  <si>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</si>
  <si>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</si>
  <si>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</si>
  <si>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</si>
  <si>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</si>
  <si>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</si>
  <si>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</si>
  <si>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</si>
  <si>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</si>
  <si>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</si>
  <si>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</si>
  <si>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</si>
  <si>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</si>
  <si>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</si>
  <si>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</si>
  <si>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</si>
  <si>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</si>
  <si>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</si>
  <si>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</si>
  <si>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</si>
  <si>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</si>
  <si>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</si>
  <si>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</si>
  <si>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</si>
  <si>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</si>
  <si>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</si>
  <si>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</si>
  <si>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</si>
  <si>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</si>
  <si>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</si>
  <si>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</si>
  <si>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</si>
  <si>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</si>
  <si>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</si>
  <si>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</si>
  <si>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</si>
  <si>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</si>
  <si>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</si>
  <si>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</si>
  <si>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</si>
  <si>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</si>
  <si>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</si>
  <si>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</si>
  <si>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</si>
  <si>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</si>
  <si>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</si>
  <si>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</si>
  <si>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</si>
  <si>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</si>
  <si>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</si>
  <si>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</si>
  <si>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</si>
  <si>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</si>
  <si>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</si>
  <si>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</si>
  <si>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</si>
  <si>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</si>
  <si>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</si>
  <si>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</si>
  <si>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</si>
  <si>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</si>
  <si>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</si>
  <si>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</si>
  <si>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</si>
  <si>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</si>
  <si>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</si>
  <si>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</si>
  <si>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</si>
  <si>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</si>
  <si>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</si>
  <si>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</si>
  <si>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</si>
  <si>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</si>
  <si>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</si>
  <si>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</si>
  <si>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</si>
  <si>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</si>
  <si>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</si>
  <si>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</si>
  <si>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</si>
  <si>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</si>
  <si>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</si>
  <si>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</si>
  <si>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</si>
  <si>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</si>
  <si>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</si>
  <si>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</si>
  <si>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</si>
  <si>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</si>
  <si>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</si>
  <si>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</si>
  <si>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</si>
  <si>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Sinteza platilor restante si arieratelor la data de 30.09.2020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</si>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</sst>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7BB66-A362-4D68-BA00-2B0EB4B24627}">
  <dimension ref="A1:J201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ht="15" thickBot="1" x14ac:dyDescent="0.35"/>
    <row r="6" spans="1:6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" thickBot="1" x14ac:dyDescent="0.35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" thickBot="1" x14ac:dyDescent="0.35">
      <c r="A8" s="7"/>
      <c r="B8" s="7"/>
      <c r="C8" s="9"/>
      <c r="D8" s="10"/>
      <c r="E8" s="10"/>
      <c r="F8" s="10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/>
    </row>
    <row r="10" spans="1:6" s="5" customFormat="1" ht="15" thickBot="1" x14ac:dyDescent="0.35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3">
      <c r="A11" s="14" t="s">
        <v>13</v>
      </c>
      <c r="B11" s="14" t="s">
        <v>14</v>
      </c>
      <c r="C11" s="14" t="s">
        <v>15</v>
      </c>
      <c r="D11" s="15">
        <f>D19+D74</f>
        <v>311439</v>
      </c>
      <c r="E11" s="15">
        <f>E19+E74</f>
        <v>428196</v>
      </c>
      <c r="F11" s="15">
        <f>F19+F74</f>
        <v>428196</v>
      </c>
    </row>
    <row r="12" spans="1:6" s="5" customFormat="1" x14ac:dyDescent="0.3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3">
      <c r="A13" s="14" t="s">
        <v>19</v>
      </c>
      <c r="B13" s="14" t="s">
        <v>20</v>
      </c>
      <c r="C13" s="14" t="s">
        <v>21</v>
      </c>
      <c r="D13" s="15">
        <f>D21+D76</f>
        <v>112970</v>
      </c>
      <c r="E13" s="15">
        <f>E21+E76</f>
        <v>39093</v>
      </c>
      <c r="F13" s="15">
        <f>F21+F76</f>
        <v>39093</v>
      </c>
    </row>
    <row r="14" spans="1:6" s="5" customFormat="1" x14ac:dyDescent="0.3">
      <c r="A14" s="14" t="s">
        <v>22</v>
      </c>
      <c r="B14" s="14" t="s">
        <v>23</v>
      </c>
      <c r="C14" s="14" t="s">
        <v>24</v>
      </c>
      <c r="D14" s="15">
        <f>D22+D77</f>
        <v>138383</v>
      </c>
      <c r="E14" s="15">
        <f>E22+E77</f>
        <v>98753</v>
      </c>
      <c r="F14" s="15">
        <f>F22+F77</f>
        <v>98753</v>
      </c>
    </row>
    <row r="15" spans="1:6" s="5" customFormat="1" x14ac:dyDescent="0.3">
      <c r="A15" s="14" t="s">
        <v>25</v>
      </c>
      <c r="B15" s="14" t="s">
        <v>26</v>
      </c>
      <c r="C15" s="14" t="s">
        <v>27</v>
      </c>
      <c r="D15" s="15">
        <f>D23+D78</f>
        <v>60086</v>
      </c>
      <c r="E15" s="15">
        <f>E23+E78</f>
        <v>290350</v>
      </c>
      <c r="F15" s="15">
        <f>F23+F78</f>
        <v>290350</v>
      </c>
    </row>
    <row r="16" spans="1:6" s="5" customFormat="1" x14ac:dyDescent="0.3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3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3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21.6" x14ac:dyDescent="0.3">
      <c r="A19" s="14" t="s">
        <v>35</v>
      </c>
      <c r="B19" s="14" t="s">
        <v>36</v>
      </c>
      <c r="C19" s="14" t="s">
        <v>37</v>
      </c>
      <c r="D19" s="15">
        <f>D26+D33+D39+D46+D55+D61+D67</f>
        <v>311439</v>
      </c>
      <c r="E19" s="15">
        <f>E26+E33+E39+E46+E55+E61+E67</f>
        <v>428196</v>
      </c>
      <c r="F19" s="15">
        <f>F26+F33+F39+F46+F55+F61+F67</f>
        <v>428196</v>
      </c>
    </row>
    <row r="20" spans="1:6" s="5" customFormat="1" x14ac:dyDescent="0.3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1.6" x14ac:dyDescent="0.3">
      <c r="A21" s="14" t="s">
        <v>39</v>
      </c>
      <c r="B21" s="14" t="s">
        <v>40</v>
      </c>
      <c r="C21" s="14" t="s">
        <v>41</v>
      </c>
      <c r="D21" s="15">
        <f>D27+D34+D40+D47+D56+D62+D68</f>
        <v>112970</v>
      </c>
      <c r="E21" s="15">
        <f>E27+E34+E40+E47+E56+E62+E68</f>
        <v>39093</v>
      </c>
      <c r="F21" s="15">
        <f>F27+F34+F40+F47+F56+F62+F68</f>
        <v>39093</v>
      </c>
    </row>
    <row r="22" spans="1:6" s="5" customFormat="1" ht="21.6" x14ac:dyDescent="0.3">
      <c r="A22" s="14" t="s">
        <v>42</v>
      </c>
      <c r="B22" s="14" t="s">
        <v>43</v>
      </c>
      <c r="C22" s="14" t="s">
        <v>44</v>
      </c>
      <c r="D22" s="15">
        <f>D28+D35+D41+D48+D57+D63+D69</f>
        <v>138383</v>
      </c>
      <c r="E22" s="15">
        <f>E28+E35+E41+E48+E57+E63+E69</f>
        <v>98753</v>
      </c>
      <c r="F22" s="15">
        <f>F28+F35+F41+F48+F57+F63+F69</f>
        <v>98753</v>
      </c>
    </row>
    <row r="23" spans="1:6" s="5" customFormat="1" ht="21.6" x14ac:dyDescent="0.3">
      <c r="A23" s="14" t="s">
        <v>45</v>
      </c>
      <c r="B23" s="14" t="s">
        <v>46</v>
      </c>
      <c r="C23" s="14" t="s">
        <v>47</v>
      </c>
      <c r="D23" s="15">
        <f>D29+D36+D42+D49+D58+D64+D70</f>
        <v>60086</v>
      </c>
      <c r="E23" s="15">
        <f>E29+E36+E42+E49+E58+E64+E70</f>
        <v>290350</v>
      </c>
      <c r="F23" s="15">
        <f>F29+F36+F42+F49+F58+F64+F70</f>
        <v>290350</v>
      </c>
    </row>
    <row r="24" spans="1:6" s="5" customFormat="1" ht="21.6" x14ac:dyDescent="0.3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1.6" x14ac:dyDescent="0.3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31.8" x14ac:dyDescent="0.3">
      <c r="A26" s="14" t="s">
        <v>54</v>
      </c>
      <c r="B26" s="14" t="s">
        <v>55</v>
      </c>
      <c r="C26" s="14" t="s">
        <v>56</v>
      </c>
      <c r="D26" s="15">
        <f>D27+D28+D29+D31+D32</f>
        <v>311439</v>
      </c>
      <c r="E26" s="15">
        <f>E27+E28+E29+E31+E32</f>
        <v>428196</v>
      </c>
      <c r="F26" s="15">
        <f>F27+F28+F29+F31+F32</f>
        <v>428196</v>
      </c>
    </row>
    <row r="27" spans="1:6" s="5" customFormat="1" x14ac:dyDescent="0.3">
      <c r="A27" s="14" t="s">
        <v>57</v>
      </c>
      <c r="B27" s="14" t="s">
        <v>58</v>
      </c>
      <c r="C27" s="14" t="s">
        <v>59</v>
      </c>
      <c r="D27" s="15">
        <v>112970</v>
      </c>
      <c r="E27" s="15">
        <v>39093</v>
      </c>
      <c r="F27" s="15">
        <v>39093</v>
      </c>
    </row>
    <row r="28" spans="1:6" s="5" customFormat="1" x14ac:dyDescent="0.3">
      <c r="A28" s="14" t="s">
        <v>60</v>
      </c>
      <c r="B28" s="14" t="s">
        <v>61</v>
      </c>
      <c r="C28" s="14" t="s">
        <v>62</v>
      </c>
      <c r="D28" s="15">
        <v>138383</v>
      </c>
      <c r="E28" s="15">
        <v>98753</v>
      </c>
      <c r="F28" s="15">
        <v>98753</v>
      </c>
    </row>
    <row r="29" spans="1:6" s="5" customFormat="1" x14ac:dyDescent="0.3">
      <c r="A29" s="14" t="s">
        <v>63</v>
      </c>
      <c r="B29" s="14" t="s">
        <v>64</v>
      </c>
      <c r="C29" s="14" t="s">
        <v>65</v>
      </c>
      <c r="D29" s="15">
        <v>60086</v>
      </c>
      <c r="E29" s="15">
        <v>290350</v>
      </c>
      <c r="F29" s="15">
        <v>290350</v>
      </c>
    </row>
    <row r="30" spans="1:6" s="5" customFormat="1" x14ac:dyDescent="0.3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3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3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1.6" x14ac:dyDescent="0.3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3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3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3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3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3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2" x14ac:dyDescent="0.3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3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3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3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3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3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3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1.8" x14ac:dyDescent="0.3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3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3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3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3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3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3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3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3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72.599999999999994" x14ac:dyDescent="0.3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3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3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3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3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3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62.4" x14ac:dyDescent="0.3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3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3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3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3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3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1.6" x14ac:dyDescent="0.3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3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3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3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3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3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3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1.6" x14ac:dyDescent="0.3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3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3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3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3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3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3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2" x14ac:dyDescent="0.3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3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3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3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3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3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3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72.599999999999994" x14ac:dyDescent="0.3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3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3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3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3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3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62.4" x14ac:dyDescent="0.3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3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3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3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3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3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3">
      <c r="A100" s="12"/>
      <c r="B100" s="12"/>
      <c r="C100" s="12"/>
      <c r="D100" s="13"/>
      <c r="E100" s="13"/>
      <c r="F100" s="13"/>
    </row>
    <row r="101" spans="1:6" x14ac:dyDescent="0.3">
      <c r="A101" s="17" t="s">
        <v>230</v>
      </c>
      <c r="B101" s="17"/>
      <c r="C101" s="17"/>
      <c r="D101" s="17"/>
      <c r="E101" s="17" t="s">
        <v>232</v>
      </c>
      <c r="F101" s="17"/>
    </row>
    <row r="102" spans="1:6" x14ac:dyDescent="0.3">
      <c r="A102" s="3" t="s">
        <v>231</v>
      </c>
      <c r="B102" s="3"/>
      <c r="C102" s="3"/>
      <c r="D102" s="3"/>
      <c r="E102" s="3"/>
      <c r="F102" s="3"/>
    </row>
    <row r="201" spans="1:10" x14ac:dyDescent="0.3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438FB-ECEE-4CA8-AF8D-E544ED0720D2}">
  <dimension ref="A1:J13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70.05" customHeight="1" x14ac:dyDescent="0.3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/>
    <row r="4" spans="1:10" s="5" customFormat="1" ht="15" thickBot="1" x14ac:dyDescent="0.35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" thickBot="1" x14ac:dyDescent="0.35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" thickBot="1" x14ac:dyDescent="0.35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3">
      <c r="A11" s="14" t="s">
        <v>13</v>
      </c>
      <c r="B11" s="14" t="s">
        <v>244</v>
      </c>
      <c r="C11" s="15">
        <v>499464</v>
      </c>
      <c r="D11" s="15">
        <v>310582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4" t="s">
        <v>16</v>
      </c>
      <c r="B12" s="14" t="s">
        <v>9</v>
      </c>
      <c r="C12" s="15">
        <v>428196</v>
      </c>
      <c r="D12" s="15">
        <v>290350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3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2020-11-10T09:47:51Z</dcterms:created>
  <dcterms:modified xsi:type="dcterms:W3CDTF">2020-11-10T09:48:01Z</dcterms:modified>
</cp:coreProperties>
</file>