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5" i="1" s="1"/>
  <c r="F16" i="1"/>
  <c r="F15" i="1" s="1"/>
  <c r="G16" i="1"/>
  <c r="G15" i="1" s="1"/>
  <c r="H16" i="1"/>
  <c r="H15" i="1" s="1"/>
  <c r="I16" i="1"/>
  <c r="I15" i="1" s="1"/>
  <c r="J16" i="1"/>
  <c r="K16" i="1"/>
  <c r="K15" i="1" s="1"/>
  <c r="J17" i="1"/>
  <c r="I13" i="1" l="1"/>
  <c r="I12" i="1" s="1"/>
  <c r="I14" i="1"/>
  <c r="E13" i="1"/>
  <c r="E12" i="1" s="1"/>
  <c r="E14" i="1"/>
  <c r="K13" i="1"/>
  <c r="K12" i="1" s="1"/>
  <c r="K14" i="1"/>
  <c r="H14" i="1"/>
  <c r="J14" i="1" s="1"/>
  <c r="H13" i="1"/>
  <c r="J15" i="1"/>
  <c r="G13" i="1"/>
  <c r="G12" i="1" s="1"/>
  <c r="G14" i="1"/>
  <c r="F13" i="1"/>
  <c r="F12" i="1" s="1"/>
  <c r="F14" i="1"/>
  <c r="D13" i="1"/>
  <c r="D12" i="1" s="1"/>
  <c r="D14" i="1"/>
  <c r="J13" i="1" l="1"/>
  <c r="H12" i="1"/>
  <c r="J12" i="1" s="1"/>
</calcChain>
</file>

<file path=xl/sharedStrings.xml><?xml version="1.0" encoding="utf-8"?>
<sst xmlns="http://schemas.openxmlformats.org/spreadsheetml/2006/main" count="43" uniqueCount="43">
  <si>
    <t>JUDETUL  VASLUI</t>
  </si>
  <si>
    <t>COMUNA COROIESTI</t>
  </si>
  <si>
    <t>NR................/...........2011</t>
  </si>
  <si>
    <t>Biroul contabilitate</t>
  </si>
  <si>
    <t xml:space="preserve"> Anexa 7</t>
  </si>
  <si>
    <t>Cont de executie - Detalierea cheltuielilor - Trimestrul: 3, Anul: 2017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</si>
  <si>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</si>
  <si>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</si>
  <si>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</si>
  <si>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</si>
  <si>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</si>
  <si>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</si>
  <si>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</si>
  <si>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</si>
  <si>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</si>
  <si>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</si>
  <si>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</si>
  <si>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</si>
  <si>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</si>
  <si>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</si>
  <si>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</si>
  <si>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</si>
  <si>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</si>
  <si>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</si>
  <si>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</si>
  <si>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</si>
  <si>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</si>
  <si>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</si>
  <si>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</si>
  <si>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</si>
  <si>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161</t>
  </si>
  <si>
    <t>TITLUL IX  ASISTENTA SOCIALA  (cod 57.02)</t>
  </si>
  <si>
    <t>57</t>
  </si>
  <si>
    <t>163</t>
  </si>
  <si>
    <t>Ajutoare sociale  (cod 57.02.01 la 57.02.05)</t>
  </si>
  <si>
    <t>57.02</t>
  </si>
  <si>
    <t>164</t>
  </si>
  <si>
    <t>Ajutoare sociale in numerar</t>
  </si>
  <si>
    <t>57.02.01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</si>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</sst>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x14ac:dyDescent="0.25">
      <c r="A12" s="10" t="s">
        <v>21</v>
      </c>
      <c r="B12" s="10" t="s">
        <v>22</v>
      </c>
      <c r="C12" s="10" t="s">
        <v>23</v>
      </c>
      <c r="D12" s="11">
        <f>D13</f>
        <v>38000</v>
      </c>
      <c r="E12" s="11">
        <f>E13</f>
        <v>38000</v>
      </c>
      <c r="F12" s="11">
        <f>F13</f>
        <v>3000</v>
      </c>
      <c r="G12" s="11">
        <f>G13</f>
        <v>3000</v>
      </c>
      <c r="H12" s="11">
        <f>H13</f>
        <v>3000</v>
      </c>
      <c r="I12" s="11">
        <f>I13</f>
        <v>2192</v>
      </c>
      <c r="J12" s="11">
        <f>H12-I12</f>
        <v>808</v>
      </c>
      <c r="K12" s="11">
        <f>K13</f>
        <v>2192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+D15</f>
        <v>38000</v>
      </c>
      <c r="E13" s="11">
        <f>+E15</f>
        <v>38000</v>
      </c>
      <c r="F13" s="11">
        <f>+F15</f>
        <v>3000</v>
      </c>
      <c r="G13" s="11">
        <f>+G15</f>
        <v>3000</v>
      </c>
      <c r="H13" s="11">
        <f>+H15</f>
        <v>3000</v>
      </c>
      <c r="I13" s="11">
        <f>+I15</f>
        <v>2192</v>
      </c>
      <c r="J13" s="11">
        <f>H13-I13</f>
        <v>808</v>
      </c>
      <c r="K13" s="11">
        <f>+K15</f>
        <v>2192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+D15</f>
        <v>38000</v>
      </c>
      <c r="E14" s="11">
        <f>+E15</f>
        <v>38000</v>
      </c>
      <c r="F14" s="11">
        <f>+F15</f>
        <v>3000</v>
      </c>
      <c r="G14" s="11">
        <f>+G15</f>
        <v>3000</v>
      </c>
      <c r="H14" s="11">
        <f>+H15</f>
        <v>3000</v>
      </c>
      <c r="I14" s="11">
        <f>+I15</f>
        <v>2192</v>
      </c>
      <c r="J14" s="11">
        <f>H14-I14</f>
        <v>808</v>
      </c>
      <c r="K14" s="11">
        <f>+K15</f>
        <v>2192</v>
      </c>
    </row>
    <row r="15" spans="1:11" s="6" customFormat="1" x14ac:dyDescent="0.25">
      <c r="A15" s="10" t="s">
        <v>30</v>
      </c>
      <c r="B15" s="10" t="s">
        <v>31</v>
      </c>
      <c r="C15" s="10" t="s">
        <v>32</v>
      </c>
      <c r="D15" s="11">
        <f>+D16</f>
        <v>38000</v>
      </c>
      <c r="E15" s="11">
        <f>+E16</f>
        <v>38000</v>
      </c>
      <c r="F15" s="11">
        <f>+F16</f>
        <v>3000</v>
      </c>
      <c r="G15" s="11">
        <f>+G16</f>
        <v>3000</v>
      </c>
      <c r="H15" s="11">
        <f>+H16</f>
        <v>3000</v>
      </c>
      <c r="I15" s="11">
        <f>+I16</f>
        <v>2192</v>
      </c>
      <c r="J15" s="11">
        <f>H15-I15</f>
        <v>808</v>
      </c>
      <c r="K15" s="11">
        <f>+K16</f>
        <v>2192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f>D17</f>
        <v>38000</v>
      </c>
      <c r="E16" s="11">
        <f>E17</f>
        <v>38000</v>
      </c>
      <c r="F16" s="11">
        <f>F17</f>
        <v>3000</v>
      </c>
      <c r="G16" s="11">
        <f>G17</f>
        <v>3000</v>
      </c>
      <c r="H16" s="11">
        <f>H17</f>
        <v>3000</v>
      </c>
      <c r="I16" s="11">
        <f>I17</f>
        <v>2192</v>
      </c>
      <c r="J16" s="11">
        <f>H16-I16</f>
        <v>808</v>
      </c>
      <c r="K16" s="11">
        <f>K17</f>
        <v>2192</v>
      </c>
    </row>
    <row r="17" spans="1:12" s="6" customFormat="1" x14ac:dyDescent="0.25">
      <c r="A17" s="10" t="s">
        <v>36</v>
      </c>
      <c r="B17" s="10" t="s">
        <v>37</v>
      </c>
      <c r="C17" s="10" t="s">
        <v>38</v>
      </c>
      <c r="D17" s="11">
        <v>38000</v>
      </c>
      <c r="E17" s="11">
        <v>38000</v>
      </c>
      <c r="F17" s="11">
        <v>3000</v>
      </c>
      <c r="G17" s="11">
        <v>3000</v>
      </c>
      <c r="H17" s="11">
        <v>3000</v>
      </c>
      <c r="I17" s="11">
        <v>2192</v>
      </c>
      <c r="J17" s="11">
        <f>H17-I17</f>
        <v>808</v>
      </c>
      <c r="K17" s="11">
        <v>2192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39</v>
      </c>
      <c r="B19" s="13"/>
      <c r="C19" s="13"/>
      <c r="D19" s="13"/>
      <c r="E19" s="13"/>
      <c r="F19" s="13"/>
      <c r="G19" s="13"/>
      <c r="H19" s="13"/>
      <c r="I19" s="13" t="s">
        <v>41</v>
      </c>
      <c r="J19" s="13"/>
      <c r="K19" s="13"/>
      <c r="L19" s="13"/>
    </row>
    <row r="20" spans="1:12" x14ac:dyDescent="0.25">
      <c r="A20" s="3" t="s">
        <v>40</v>
      </c>
      <c r="B20" s="3"/>
      <c r="C20" s="3"/>
      <c r="D20" s="3"/>
      <c r="E20" s="3"/>
      <c r="F20" s="3"/>
      <c r="G20" s="3"/>
      <c r="H20" s="3"/>
      <c r="I20" s="3" t="s">
        <v>42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3">
    <mergeCell ref="K9:K10"/>
    <mergeCell ref="A19:D19"/>
    <mergeCell ref="A20:D20"/>
    <mergeCell ref="E19:H19"/>
    <mergeCell ref="E20:H20"/>
    <mergeCell ref="I19:L19"/>
    <mergeCell ref="I20:L20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2017-11-12T08:41:28Z</dcterms:created>
  <dcterms:modified xsi:type="dcterms:W3CDTF">2017-11-12T08:41:30Z</dcterms:modified>
</cp:coreProperties>
</file>